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i-estage\Desktop\東亜版\請求書\修正版_ta@bb9qp9\完成\"/>
    </mc:Choice>
  </mc:AlternateContent>
  <xr:revisionPtr revIDLastSave="0" documentId="13_ncr:1_{3642BC53-A07E-4AD0-B5B0-23C1EFDC79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請求書" sheetId="6" r:id="rId1"/>
    <sheet name="設定値" sheetId="7" state="hidden" r:id="rId2"/>
  </sheets>
  <definedNames>
    <definedName name="_xlnm.Print_Area" localSheetId="0">請求書!$B$1:$AP$40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3" i="6" l="1"/>
  <c r="AG35" i="6" l="1"/>
  <c r="AL15" i="6" l="1"/>
  <c r="AL19" i="6"/>
  <c r="AL23" i="6"/>
  <c r="AL31" i="6"/>
  <c r="AL29" i="6"/>
  <c r="AL27" i="6"/>
  <c r="AL25" i="6"/>
  <c r="AL21" i="6"/>
  <c r="AL17" i="6"/>
  <c r="AL33" i="6" l="1"/>
  <c r="AL35" i="6" s="1"/>
  <c r="AL3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千葉 亨</author>
  </authors>
  <commentList>
    <comment ref="U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「物品売買」or「賃貸借」を選択する。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yyyy/mm形式で入力する。</t>
        </r>
      </text>
    </comment>
    <comment ref="M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支店コード2桁＋工事番号7桁で入力する。</t>
        </r>
      </text>
    </comment>
    <comment ref="B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支払条件コードを入力する。</t>
        </r>
      </text>
    </comment>
    <comment ref="B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取引先コード及び取引先名を入力する。</t>
        </r>
      </text>
    </comment>
    <comment ref="B10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取引先コード及び取引先名を入力する。</t>
        </r>
      </text>
    </comment>
    <comment ref="AE12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単位コード表を基に、「コード」又は「単位」を入力する。</t>
        </r>
      </text>
    </comment>
  </commentList>
</comments>
</file>

<file path=xl/sharedStrings.xml><?xml version="1.0" encoding="utf-8"?>
<sst xmlns="http://schemas.openxmlformats.org/spreadsheetml/2006/main" count="37" uniqueCount="36">
  <si>
    <t>東亜建設工業株式会社　御中</t>
    <phoneticPr fontId="2"/>
  </si>
  <si>
    <t>検収年月</t>
    <phoneticPr fontId="2"/>
  </si>
  <si>
    <t>工事名</t>
    <phoneticPr fontId="2"/>
  </si>
  <si>
    <t>支払条件</t>
    <phoneticPr fontId="2"/>
  </si>
  <si>
    <t>共進会及び協力会</t>
    <phoneticPr fontId="2"/>
  </si>
  <si>
    <t>製造元</t>
    <phoneticPr fontId="2"/>
  </si>
  <si>
    <t>1次商社</t>
    <phoneticPr fontId="2"/>
  </si>
  <si>
    <t>元帳</t>
    <rPh sb="0" eb="1">
      <t>モト</t>
    </rPh>
    <rPh sb="1" eb="2">
      <t>チョウ</t>
    </rPh>
    <phoneticPr fontId="2"/>
  </si>
  <si>
    <t>工事番号／分析</t>
    <phoneticPr fontId="2"/>
  </si>
  <si>
    <t>名称</t>
    <rPh sb="0" eb="2">
      <t>メイショウ</t>
    </rPh>
    <phoneticPr fontId="2"/>
  </si>
  <si>
    <t>規格、形状・能力・型式等（上段）、備考（下段）</t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</si>
  <si>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</si>
  <si>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</si>
  <si>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税抜金額</t>
    <phoneticPr fontId="2"/>
  </si>
  <si>
    <t>摘要</t>
    <rPh sb="0" eb="2">
      <t>テキヨウ</t>
    </rPh>
    <phoneticPr fontId="2"/>
  </si>
  <si>
    <t>支払金額</t>
    <phoneticPr fontId="2"/>
  </si>
  <si>
    <t>東亜使用欄</t>
    <phoneticPr fontId="2"/>
  </si>
  <si>
    <t>（注意）</t>
    <phoneticPr fontId="2"/>
  </si>
  <si>
    <t>1.太枠内入力のこと</t>
  </si>
  <si>
    <t>2.数量は小数点第4位を切り捨て、小数点第3位まで入力のこと</t>
  </si>
  <si>
    <t>3.単価は小数点第3位を切り捨て、小数点第2位まで入力のこと</t>
  </si>
  <si>
    <t>4.税抜金額は円未満切り捨てのこと</t>
  </si>
  <si>
    <t>T</t>
    <phoneticPr fontId="2"/>
  </si>
  <si>
    <t>取引先コード</t>
  </si>
  <si>
    <t>（取引先住所・社名）</t>
    <phoneticPr fontId="2"/>
  </si>
  <si>
    <t>印</t>
    <rPh sb="0" eb="1">
      <t>イン</t>
    </rPh>
    <phoneticPr fontId="2"/>
  </si>
  <si>
    <t>単位</t>
    <phoneticPr fontId="2"/>
  </si>
  <si>
    <t>5.共進会及び協力会は、四者択一のこと</t>
    <phoneticPr fontId="2"/>
  </si>
  <si>
    <t>請求番号</t>
    <rPh sb="0" eb="2">
      <t>セイキュウ</t>
    </rPh>
    <rPh sb="2" eb="4">
      <t>バンゴウ</t>
    </rPh>
    <phoneticPr fontId="2"/>
  </si>
  <si>
    <t>消費税額</t>
    <rPh sb="0" eb="2">
      <t>ショウヒ</t>
    </rPh>
    <rPh sb="2" eb="4">
      <t>ゼイガク</t>
    </rPh>
    <phoneticPr fontId="2"/>
  </si>
  <si>
    <t>：必須入力項目</t>
    <rPh sb="1" eb="3">
      <t>ヒッス</t>
    </rPh>
    <rPh sb="3" eb="5">
      <t>ニュウリョク</t>
    </rPh>
    <rPh sb="5" eb="7">
      <t>コウモク</t>
    </rPh>
    <phoneticPr fontId="2"/>
  </si>
  <si>
    <t>：任意入力項目</t>
    <rPh sb="1" eb="3">
      <t>ニンイ</t>
    </rPh>
    <rPh sb="3" eb="5">
      <t>ニュウリョク</t>
    </rPh>
    <rPh sb="5" eb="7">
      <t>コウモク</t>
    </rPh>
    <phoneticPr fontId="2"/>
  </si>
  <si>
    <t>請 求 書</t>
    <phoneticPr fontId="2"/>
  </si>
  <si>
    <t>6.必ず届出社印、代表者印を捺印のこと</t>
    <phoneticPr fontId="2"/>
  </si>
  <si>
    <t xml:space="preserve">※ 請求書が複数枚にわたる場合は、ワークシートを追加するのではなく、ファイルを複数枚に別けること
</t>
    <phoneticPr fontId="2"/>
  </si>
  <si>
    <t>登録番号</t>
    <rPh sb="0" eb="4">
      <t>トウロクバンゴウ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</si>
</sst>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#,##0.000;[Red]&quot;▲&quot;\ #,##0.000"/>
    <numFmt numFmtId="178" formatCode="#,##0.00;[Red]&quot;▲&quot;\ #,##0.00"/>
    <numFmt numFmtId="179" formatCode="#,###;[Red]&quot;▲&quot;\ #,###"/>
  </numFmts>
  <fonts count="12" x14ac:knownFonts="1">
    <font>
      <sz val="10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u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u/>
      <sz val="10"/>
      <color theme="1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3" fillId="2" borderId="0" xfId="0" applyFont="1" applyFill="1" applyAlignment="1"/>
    <xf numFmtId="0" fontId="3" fillId="2" borderId="0" xfId="0" quotePrefix="1" applyFont="1" applyFill="1" applyAlignment="1">
      <alignment horizontal="left" vertical="center"/>
    </xf>
    <xf numFmtId="0" fontId="3" fillId="2" borderId="0" xfId="0" quotePrefix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" fillId="2" borderId="1" xfId="0" applyFont="1" applyFill="1" applyBorder="1">
      <alignment vertical="center"/>
    </xf>
    <xf numFmtId="0" fontId="5" fillId="2" borderId="5" xfId="0" applyFont="1" applyFill="1" applyBorder="1" applyAlignment="1"/>
    <xf numFmtId="0" fontId="5" fillId="4" borderId="2" xfId="0" applyFont="1" applyFill="1" applyBorder="1">
      <alignment vertical="center"/>
    </xf>
    <xf numFmtId="0" fontId="5" fillId="4" borderId="4" xfId="0" applyFont="1" applyFill="1" applyBorder="1">
      <alignment vertical="center"/>
    </xf>
    <xf numFmtId="0" fontId="5" fillId="5" borderId="2" xfId="0" applyFont="1" applyFill="1" applyBorder="1">
      <alignment vertical="center"/>
    </xf>
    <xf numFmtId="0" fontId="5" fillId="5" borderId="4" xfId="0" applyFont="1" applyFill="1" applyBorder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5" borderId="5" xfId="0" applyFont="1" applyFill="1" applyBorder="1" applyProtection="1">
      <alignment vertical="center"/>
      <protection locked="0"/>
    </xf>
    <xf numFmtId="0" fontId="5" fillId="5" borderId="0" xfId="0" applyFont="1" applyFill="1" applyProtection="1">
      <alignment vertical="center"/>
      <protection locked="0"/>
    </xf>
    <xf numFmtId="0" fontId="5" fillId="5" borderId="12" xfId="0" applyFont="1" applyFill="1" applyBorder="1" applyProtection="1">
      <alignment vertical="center"/>
      <protection locked="0"/>
    </xf>
    <xf numFmtId="0" fontId="3" fillId="5" borderId="0" xfId="0" applyFont="1" applyFill="1" applyProtection="1">
      <alignment vertical="center"/>
      <protection locked="0"/>
    </xf>
    <xf numFmtId="0" fontId="5" fillId="5" borderId="8" xfId="0" applyFont="1" applyFill="1" applyBorder="1" applyProtection="1">
      <alignment vertical="center"/>
      <protection locked="0"/>
    </xf>
    <xf numFmtId="0" fontId="5" fillId="5" borderId="9" xfId="0" applyFont="1" applyFill="1" applyBorder="1" applyProtection="1">
      <alignment vertical="center"/>
      <protection locked="0"/>
    </xf>
    <xf numFmtId="0" fontId="5" fillId="5" borderId="11" xfId="0" applyFont="1" applyFill="1" applyBorder="1" applyProtection="1">
      <alignment vertical="center"/>
      <protection locked="0"/>
    </xf>
    <xf numFmtId="0" fontId="11" fillId="0" borderId="0" xfId="1">
      <alignment vertical="center"/>
    </xf>
    <xf numFmtId="0" fontId="4" fillId="2" borderId="24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79" fontId="1" fillId="0" borderId="7" xfId="0" applyNumberFormat="1" applyFont="1" applyBorder="1" applyAlignment="1"/>
    <xf numFmtId="179" fontId="1" fillId="0" borderId="6" xfId="0" applyNumberFormat="1" applyFont="1" applyBorder="1" applyAlignment="1"/>
    <xf numFmtId="179" fontId="1" fillId="0" borderId="10" xfId="0" applyNumberFormat="1" applyFont="1" applyBorder="1" applyAlignment="1"/>
    <xf numFmtId="179" fontId="1" fillId="0" borderId="8" xfId="0" applyNumberFormat="1" applyFont="1" applyBorder="1" applyAlignment="1"/>
    <xf numFmtId="179" fontId="1" fillId="0" borderId="9" xfId="0" applyNumberFormat="1" applyFont="1" applyBorder="1" applyAlignment="1"/>
    <xf numFmtId="179" fontId="1" fillId="0" borderId="11" xfId="0" applyNumberFormat="1" applyFont="1" applyBorder="1" applyAlignment="1"/>
    <xf numFmtId="179" fontId="1" fillId="2" borderId="0" xfId="0" applyNumberFormat="1" applyFont="1" applyFill="1" applyAlignment="1"/>
    <xf numFmtId="179" fontId="1" fillId="2" borderId="12" xfId="0" applyNumberFormat="1" applyFont="1" applyFill="1" applyBorder="1" applyAlignment="1"/>
    <xf numFmtId="179" fontId="1" fillId="2" borderId="9" xfId="0" applyNumberFormat="1" applyFont="1" applyFill="1" applyBorder="1" applyAlignment="1"/>
    <xf numFmtId="179" fontId="1" fillId="2" borderId="11" xfId="0" applyNumberFormat="1" applyFont="1" applyFill="1" applyBorder="1" applyAlignment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79" fontId="1" fillId="2" borderId="6" xfId="0" applyNumberFormat="1" applyFont="1" applyFill="1" applyBorder="1" applyAlignment="1"/>
    <xf numFmtId="179" fontId="1" fillId="2" borderId="10" xfId="0" applyNumberFormat="1" applyFont="1" applyFill="1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wrapText="1"/>
    </xf>
    <xf numFmtId="0" fontId="5" fillId="6" borderId="0" xfId="0" applyFont="1" applyFill="1" applyAlignment="1">
      <alignment wrapText="1"/>
    </xf>
    <xf numFmtId="0" fontId="5" fillId="6" borderId="12" xfId="0" applyFont="1" applyFill="1" applyBorder="1" applyAlignment="1">
      <alignment wrapText="1"/>
    </xf>
    <xf numFmtId="0" fontId="5" fillId="6" borderId="8" xfId="0" applyFont="1" applyFill="1" applyBorder="1" applyAlignment="1">
      <alignment wrapText="1"/>
    </xf>
    <xf numFmtId="0" fontId="5" fillId="6" borderId="9" xfId="0" applyFont="1" applyFill="1" applyBorder="1" applyAlignment="1">
      <alignment wrapText="1"/>
    </xf>
    <xf numFmtId="0" fontId="5" fillId="6" borderId="11" xfId="0" applyFont="1" applyFill="1" applyBorder="1" applyAlignment="1">
      <alignment wrapText="1"/>
    </xf>
    <xf numFmtId="178" fontId="1" fillId="4" borderId="13" xfId="0" applyNumberFormat="1" applyFont="1" applyFill="1" applyBorder="1" applyAlignment="1"/>
    <xf numFmtId="178" fontId="1" fillId="4" borderId="14" xfId="0" applyNumberFormat="1" applyFont="1" applyFill="1" applyBorder="1" applyAlignment="1"/>
    <xf numFmtId="178" fontId="1" fillId="4" borderId="18" xfId="0" applyNumberFormat="1" applyFont="1" applyFill="1" applyBorder="1" applyAlignment="1"/>
    <xf numFmtId="178" fontId="1" fillId="4" borderId="15" xfId="0" applyNumberFormat="1" applyFont="1" applyFill="1" applyBorder="1" applyAlignment="1"/>
    <xf numFmtId="178" fontId="1" fillId="4" borderId="16" xfId="0" applyNumberFormat="1" applyFont="1" applyFill="1" applyBorder="1" applyAlignment="1"/>
    <xf numFmtId="178" fontId="1" fillId="4" borderId="19" xfId="0" applyNumberFormat="1" applyFont="1" applyFill="1" applyBorder="1" applyAlignment="1"/>
    <xf numFmtId="178" fontId="1" fillId="4" borderId="39" xfId="0" applyNumberFormat="1" applyFont="1" applyFill="1" applyBorder="1" applyAlignment="1"/>
    <xf numFmtId="178" fontId="1" fillId="4" borderId="0" xfId="0" applyNumberFormat="1" applyFont="1" applyFill="1" applyAlignment="1"/>
    <xf numFmtId="178" fontId="1" fillId="4" borderId="36" xfId="0" applyNumberFormat="1" applyFont="1" applyFill="1" applyBorder="1" applyAlignment="1"/>
    <xf numFmtId="0" fontId="1" fillId="4" borderId="13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177" fontId="1" fillId="4" borderId="13" xfId="0" applyNumberFormat="1" applyFont="1" applyFill="1" applyBorder="1" applyAlignment="1"/>
    <xf numFmtId="177" fontId="1" fillId="4" borderId="14" xfId="0" applyNumberFormat="1" applyFont="1" applyFill="1" applyBorder="1" applyAlignment="1"/>
    <xf numFmtId="177" fontId="1" fillId="4" borderId="18" xfId="0" applyNumberFormat="1" applyFont="1" applyFill="1" applyBorder="1" applyAlignment="1"/>
    <xf numFmtId="177" fontId="1" fillId="4" borderId="15" xfId="0" applyNumberFormat="1" applyFont="1" applyFill="1" applyBorder="1" applyAlignment="1"/>
    <xf numFmtId="177" fontId="1" fillId="4" borderId="16" xfId="0" applyNumberFormat="1" applyFont="1" applyFill="1" applyBorder="1" applyAlignment="1"/>
    <xf numFmtId="177" fontId="1" fillId="4" borderId="19" xfId="0" applyNumberFormat="1" applyFont="1" applyFill="1" applyBorder="1" applyAlignment="1"/>
    <xf numFmtId="177" fontId="1" fillId="4" borderId="39" xfId="0" applyNumberFormat="1" applyFont="1" applyFill="1" applyBorder="1" applyAlignment="1"/>
    <xf numFmtId="177" fontId="1" fillId="4" borderId="0" xfId="0" applyNumberFormat="1" applyFont="1" applyFill="1" applyAlignment="1"/>
    <xf numFmtId="177" fontId="1" fillId="4" borderId="36" xfId="0" applyNumberFormat="1" applyFont="1" applyFill="1" applyBorder="1" applyAlignment="1"/>
    <xf numFmtId="0" fontId="1" fillId="5" borderId="34" xfId="0" applyFont="1" applyFill="1" applyBorder="1" applyAlignment="1">
      <alignment wrapText="1"/>
    </xf>
    <xf numFmtId="0" fontId="1" fillId="5" borderId="20" xfId="0" applyFont="1" applyFill="1" applyBorder="1" applyAlignment="1">
      <alignment wrapText="1"/>
    </xf>
    <xf numFmtId="0" fontId="1" fillId="5" borderId="35" xfId="0" applyFont="1" applyFill="1" applyBorder="1" applyAlignment="1">
      <alignment wrapText="1"/>
    </xf>
    <xf numFmtId="0" fontId="1" fillId="5" borderId="32" xfId="0" applyFont="1" applyFill="1" applyBorder="1" applyAlignment="1">
      <alignment wrapText="1"/>
    </xf>
    <xf numFmtId="0" fontId="1" fillId="5" borderId="17" xfId="0" applyFont="1" applyFill="1" applyBorder="1" applyAlignment="1">
      <alignment wrapText="1"/>
    </xf>
    <xf numFmtId="0" fontId="1" fillId="5" borderId="33" xfId="0" applyFont="1" applyFill="1" applyBorder="1" applyAlignment="1">
      <alignment wrapText="1"/>
    </xf>
    <xf numFmtId="0" fontId="1" fillId="5" borderId="37" xfId="0" applyFont="1" applyFill="1" applyBorder="1" applyAlignment="1">
      <alignment wrapText="1"/>
    </xf>
    <xf numFmtId="0" fontId="1" fillId="5" borderId="38" xfId="0" applyFont="1" applyFill="1" applyBorder="1" applyAlignment="1">
      <alignment wrapText="1"/>
    </xf>
    <xf numFmtId="0" fontId="1" fillId="5" borderId="40" xfId="0" applyFont="1" applyFill="1" applyBorder="1" applyAlignment="1">
      <alignment wrapText="1"/>
    </xf>
    <xf numFmtId="0" fontId="7" fillId="2" borderId="8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4" borderId="13" xfId="0" applyFont="1" applyFill="1" applyBorder="1" applyAlignment="1">
      <alignment wrapText="1"/>
    </xf>
    <xf numFmtId="0" fontId="1" fillId="4" borderId="14" xfId="0" applyFont="1" applyFill="1" applyBorder="1" applyAlignment="1">
      <alignment wrapText="1"/>
    </xf>
    <xf numFmtId="0" fontId="1" fillId="4" borderId="18" xfId="0" applyFont="1" applyFill="1" applyBorder="1" applyAlignment="1">
      <alignment wrapText="1"/>
    </xf>
    <xf numFmtId="0" fontId="1" fillId="4" borderId="15" xfId="0" applyFont="1" applyFill="1" applyBorder="1" applyAlignment="1">
      <alignment wrapText="1"/>
    </xf>
    <xf numFmtId="0" fontId="1" fillId="4" borderId="16" xfId="0" applyFont="1" applyFill="1" applyBorder="1" applyAlignment="1">
      <alignment wrapText="1"/>
    </xf>
    <xf numFmtId="0" fontId="1" fillId="4" borderId="19" xfId="0" applyFont="1" applyFill="1" applyBorder="1" applyAlignment="1">
      <alignment wrapText="1"/>
    </xf>
    <xf numFmtId="49" fontId="3" fillId="5" borderId="7" xfId="0" quotePrefix="1" applyNumberFormat="1" applyFont="1" applyFill="1" applyBorder="1" applyAlignment="1">
      <alignment horizontal="center" vertical="center"/>
    </xf>
    <xf numFmtId="49" fontId="3" fillId="5" borderId="6" xfId="0" quotePrefix="1" applyNumberFormat="1" applyFont="1" applyFill="1" applyBorder="1" applyAlignment="1">
      <alignment horizontal="center" vertical="center"/>
    </xf>
    <xf numFmtId="49" fontId="3" fillId="5" borderId="10" xfId="0" quotePrefix="1" applyNumberFormat="1" applyFont="1" applyFill="1" applyBorder="1" applyAlignment="1">
      <alignment horizontal="center" vertical="center"/>
    </xf>
    <xf numFmtId="49" fontId="3" fillId="5" borderId="29" xfId="0" applyNumberFormat="1" applyFont="1" applyFill="1" applyBorder="1" applyAlignment="1">
      <alignment horizontal="left" vertical="center"/>
    </xf>
    <xf numFmtId="49" fontId="0" fillId="5" borderId="30" xfId="0" applyNumberFormat="1" applyFill="1" applyBorder="1" applyAlignment="1">
      <alignment horizontal="left" vertical="center"/>
    </xf>
    <xf numFmtId="49" fontId="0" fillId="5" borderId="31" xfId="0" applyNumberForma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5" borderId="29" xfId="0" applyNumberFormat="1" applyFont="1" applyFill="1" applyBorder="1" applyAlignment="1">
      <alignment horizontal="center" vertical="center"/>
    </xf>
    <xf numFmtId="49" fontId="3" fillId="5" borderId="30" xfId="0" applyNumberFormat="1" applyFont="1" applyFill="1" applyBorder="1" applyAlignment="1">
      <alignment horizontal="center" vertical="center"/>
    </xf>
    <xf numFmtId="49" fontId="3" fillId="5" borderId="31" xfId="0" applyNumberFormat="1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49" fontId="3" fillId="4" borderId="29" xfId="0" applyNumberFormat="1" applyFont="1" applyFill="1" applyBorder="1" applyAlignment="1">
      <alignment horizontal="center" vertical="center"/>
    </xf>
    <xf numFmtId="49" fontId="3" fillId="4" borderId="30" xfId="0" applyNumberFormat="1" applyFont="1" applyFill="1" applyBorder="1" applyAlignment="1">
      <alignment horizontal="center" vertical="center"/>
    </xf>
    <xf numFmtId="49" fontId="3" fillId="4" borderId="31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" fillId="4" borderId="39" xfId="0" applyFont="1" applyFill="1" applyBorder="1" applyAlignment="1">
      <alignment wrapText="1"/>
    </xf>
    <xf numFmtId="0" fontId="1" fillId="4" borderId="0" xfId="0" applyFont="1" applyFill="1" applyAlignment="1">
      <alignment wrapText="1"/>
    </xf>
    <xf numFmtId="0" fontId="1" fillId="4" borderId="36" xfId="0" applyFont="1" applyFill="1" applyBorder="1" applyAlignment="1">
      <alignment wrapText="1"/>
    </xf>
    <xf numFmtId="0" fontId="3" fillId="2" borderId="0" xfId="0" applyFont="1" applyFill="1" applyAlignment="1">
      <alignment horizontal="center" vertical="center"/>
    </xf>
    <xf numFmtId="49" fontId="3" fillId="5" borderId="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176" fontId="3" fillId="4" borderId="29" xfId="0" applyNumberFormat="1" applyFont="1" applyFill="1" applyBorder="1" applyAlignment="1">
      <alignment horizontal="center" vertical="center"/>
    </xf>
    <xf numFmtId="176" fontId="3" fillId="4" borderId="30" xfId="0" applyNumberFormat="1" applyFont="1" applyFill="1" applyBorder="1" applyAlignment="1">
      <alignment horizontal="center" vertical="center"/>
    </xf>
    <xf numFmtId="176" fontId="3" fillId="4" borderId="31" xfId="0" applyNumberFormat="1" applyFont="1" applyFill="1" applyBorder="1" applyAlignment="1">
      <alignment horizontal="center" vertical="center"/>
    </xf>
    <xf numFmtId="49" fontId="3" fillId="5" borderId="5" xfId="0" applyNumberFormat="1" applyFont="1" applyFill="1" applyBorder="1" applyAlignment="1">
      <alignment vertical="center" wrapText="1"/>
    </xf>
    <xf numFmtId="49" fontId="0" fillId="5" borderId="0" xfId="0" applyNumberFormat="1" applyFill="1" applyAlignment="1">
      <alignment vertical="center" wrapText="1"/>
    </xf>
    <xf numFmtId="49" fontId="0" fillId="5" borderId="6" xfId="0" applyNumberFormat="1" applyFill="1" applyBorder="1" applyAlignment="1">
      <alignment vertical="center" wrapText="1"/>
    </xf>
    <xf numFmtId="49" fontId="0" fillId="5" borderId="10" xfId="0" applyNumberFormat="1" applyFill="1" applyBorder="1" applyAlignment="1">
      <alignment vertical="center" wrapText="1"/>
    </xf>
    <xf numFmtId="49" fontId="0" fillId="5" borderId="8" xfId="0" applyNumberFormat="1" applyFill="1" applyBorder="1" applyAlignment="1">
      <alignment vertical="center" wrapText="1"/>
    </xf>
    <xf numFmtId="49" fontId="0" fillId="5" borderId="9" xfId="0" applyNumberFormat="1" applyFill="1" applyBorder="1" applyAlignment="1">
      <alignment vertical="center" wrapText="1"/>
    </xf>
    <xf numFmtId="49" fontId="0" fillId="5" borderId="11" xfId="0" applyNumberForma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49" fontId="0" fillId="2" borderId="12" xfId="0" applyNumberFormat="1" applyFill="1" applyBorder="1" applyAlignment="1">
      <alignment horizontal="left" vertical="center"/>
    </xf>
    <xf numFmtId="49" fontId="3" fillId="4" borderId="29" xfId="0" applyNumberFormat="1" applyFont="1" applyFill="1" applyBorder="1" applyAlignment="1">
      <alignment horizontal="left" vertical="center"/>
    </xf>
    <xf numFmtId="49" fontId="0" fillId="4" borderId="30" xfId="0" applyNumberFormat="1" applyFill="1" applyBorder="1" applyAlignment="1">
      <alignment horizontal="left" vertical="center"/>
    </xf>
    <xf numFmtId="49" fontId="0" fillId="4" borderId="31" xfId="0" applyNumberForma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2F2F2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8758</xdr:colOff>
      <xdr:row>0</xdr:row>
      <xdr:rowOff>14293</xdr:rowOff>
    </xdr:from>
    <xdr:ext cx="1454281" cy="229548"/>
    <xdr:sp macro="" textlink="">
      <xdr:nvSpPr>
        <xdr:cNvPr id="2" name="消費税対応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866758" y="14293"/>
          <a:ext cx="1454281" cy="229548"/>
        </a:xfrm>
        <a:prstGeom prst="rect">
          <a:avLst/>
        </a:prstGeom>
        <a:solidFill>
          <a:srgbClr val="FF7C80"/>
        </a:solidFill>
        <a:ln w="25400">
          <a:solidFill>
            <a:srgbClr val="FF7C80"/>
          </a:solidFill>
          <a:miter lim="800000"/>
          <a:headEnd/>
          <a:tailEnd/>
        </a:ln>
        <a:effectLst/>
      </xdr:spPr>
      <xdr:txBody>
        <a:bodyPr wrap="none" lIns="27432" tIns="22860" rIns="27432" bIns="22860" anchor="ctr" upright="1">
          <a:noAutofit/>
        </a:bodyPr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ゴシック"/>
              <a:ea typeface="ＭＳ ゴシック"/>
            </a:rPr>
            <a:t>消費税率８％版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U43"/>
  <sheetViews>
    <sheetView tabSelected="1" zoomScaleNormal="100" workbookViewId="0">
      <selection activeCell="B1" sqref="B1:AP1"/>
    </sheetView>
  </sheetViews>
  <sheetFormatPr defaultColWidth="9.140625" defaultRowHeight="12" x14ac:dyDescent="0.15"/>
  <cols>
    <col min="1" max="1" width="4.7109375" style="3" customWidth="1"/>
    <col min="2" max="53" width="3.7109375" style="3" customWidth="1"/>
    <col min="54" max="16384" width="9.140625" style="3"/>
  </cols>
  <sheetData>
    <row r="1" spans="2:47" ht="18.75" customHeight="1" x14ac:dyDescent="0.15">
      <c r="B1" s="31" t="s">
        <v>32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</row>
    <row r="2" spans="2:47" ht="15" customHeight="1" thickBot="1" x14ac:dyDescent="0.2">
      <c r="B2" s="2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29"/>
      <c r="V2" s="129"/>
      <c r="W2" s="129"/>
      <c r="X2" s="4"/>
      <c r="Y2" s="4"/>
      <c r="Z2" s="4"/>
      <c r="AA2" s="4"/>
      <c r="AB2" s="5" t="s">
        <v>24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2:47" ht="15" customHeight="1" thickBo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4"/>
      <c r="U3" s="4"/>
      <c r="V3" s="4"/>
      <c r="W3" s="4"/>
      <c r="X3" s="4"/>
      <c r="Y3" s="4"/>
      <c r="Z3" s="4"/>
      <c r="AA3" s="4"/>
      <c r="AB3" s="120" t="s">
        <v>23</v>
      </c>
      <c r="AC3" s="121"/>
      <c r="AD3" s="125"/>
      <c r="AE3" s="126"/>
      <c r="AF3" s="127"/>
      <c r="AG3" s="127"/>
      <c r="AH3" s="128"/>
      <c r="AI3" s="121" t="s">
        <v>35</v>
      </c>
      <c r="AJ3" s="121"/>
      <c r="AK3" s="125"/>
      <c r="AL3" s="126"/>
      <c r="AM3" s="127"/>
      <c r="AN3" s="127"/>
      <c r="AO3" s="127"/>
      <c r="AP3" s="128"/>
    </row>
    <row r="4" spans="2:47" ht="15" customHeight="1" thickBot="1" x14ac:dyDescent="0.2">
      <c r="B4" s="120" t="s">
        <v>1</v>
      </c>
      <c r="C4" s="121"/>
      <c r="D4" s="137"/>
      <c r="E4" s="138"/>
      <c r="F4" s="138"/>
      <c r="G4" s="139"/>
      <c r="H4" s="154" t="s">
        <v>7</v>
      </c>
      <c r="I4" s="154"/>
      <c r="J4" s="157"/>
      <c r="K4" s="158"/>
      <c r="L4" s="159"/>
      <c r="M4" s="154" t="s">
        <v>8</v>
      </c>
      <c r="N4" s="154"/>
      <c r="O4" s="154"/>
      <c r="P4" s="154"/>
      <c r="Q4" s="114"/>
      <c r="R4" s="115"/>
      <c r="S4" s="116"/>
      <c r="T4" s="6"/>
      <c r="U4" s="7"/>
      <c r="V4" s="7"/>
      <c r="W4" s="4"/>
      <c r="X4" s="4"/>
      <c r="Y4" s="4"/>
      <c r="Z4" s="4"/>
      <c r="AA4" s="4"/>
      <c r="AB4" s="19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1"/>
      <c r="AU4" s="26"/>
    </row>
    <row r="5" spans="2:47" ht="15" customHeight="1" x14ac:dyDescent="0.15">
      <c r="B5" s="153" t="s">
        <v>2</v>
      </c>
      <c r="C5" s="154"/>
      <c r="D5" s="140"/>
      <c r="E5" s="141"/>
      <c r="F5" s="141"/>
      <c r="G5" s="141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3"/>
      <c r="T5" s="8"/>
      <c r="U5" s="9"/>
      <c r="V5" s="9"/>
      <c r="W5" s="4"/>
      <c r="X5" s="4"/>
      <c r="Y5" s="4"/>
      <c r="Z5" s="4"/>
      <c r="AA5" s="4"/>
      <c r="AB5" s="19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2:47" ht="15" customHeight="1" x14ac:dyDescent="0.15">
      <c r="B6" s="155"/>
      <c r="C6" s="156"/>
      <c r="D6" s="144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6"/>
      <c r="T6" s="8"/>
      <c r="U6" s="9"/>
      <c r="V6" s="9"/>
      <c r="W6" s="4"/>
      <c r="X6" s="4"/>
      <c r="Y6" s="4"/>
      <c r="Z6" s="4"/>
      <c r="AA6" s="4"/>
      <c r="AB6" s="19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1"/>
    </row>
    <row r="7" spans="2:47" ht="15" customHeight="1" thickBot="1" x14ac:dyDescent="0.2">
      <c r="B7" s="120" t="s">
        <v>3</v>
      </c>
      <c r="C7" s="121"/>
      <c r="D7" s="134"/>
      <c r="E7" s="135"/>
      <c r="F7" s="135"/>
      <c r="G7" s="136"/>
      <c r="H7" s="147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9"/>
      <c r="T7" s="10"/>
      <c r="U7" s="2"/>
      <c r="V7" s="2"/>
      <c r="W7" s="4"/>
      <c r="X7" s="4"/>
      <c r="Y7" s="4"/>
      <c r="Z7" s="4"/>
      <c r="AA7" s="4"/>
      <c r="AB7" s="19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1"/>
    </row>
    <row r="8" spans="2:47" ht="15" customHeight="1" thickBot="1" x14ac:dyDescent="0.2">
      <c r="B8" s="120" t="s">
        <v>4</v>
      </c>
      <c r="C8" s="121"/>
      <c r="D8" s="133"/>
      <c r="E8" s="133"/>
      <c r="F8" s="133"/>
      <c r="G8" s="133"/>
      <c r="H8" s="150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2"/>
      <c r="T8" s="10"/>
      <c r="U8" s="2"/>
      <c r="V8" s="2"/>
      <c r="W8" s="4"/>
      <c r="X8" s="4"/>
      <c r="Y8" s="4"/>
      <c r="Z8" s="4"/>
      <c r="AA8" s="4"/>
      <c r="AB8" s="19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2" t="s">
        <v>25</v>
      </c>
      <c r="AP8" s="21"/>
    </row>
    <row r="9" spans="2:47" ht="15" customHeight="1" thickBot="1" x14ac:dyDescent="0.2">
      <c r="B9" s="120" t="s">
        <v>5</v>
      </c>
      <c r="C9" s="121"/>
      <c r="D9" s="122"/>
      <c r="E9" s="123"/>
      <c r="F9" s="123"/>
      <c r="G9" s="124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9"/>
      <c r="T9" s="10"/>
      <c r="U9" s="2"/>
      <c r="V9" s="2"/>
      <c r="W9" s="4"/>
      <c r="X9" s="4"/>
      <c r="Y9" s="4"/>
      <c r="Z9" s="4"/>
      <c r="AA9" s="4"/>
      <c r="AB9" s="19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1"/>
    </row>
    <row r="10" spans="2:47" ht="15" customHeight="1" thickBot="1" x14ac:dyDescent="0.2">
      <c r="B10" s="120" t="s">
        <v>6</v>
      </c>
      <c r="C10" s="121"/>
      <c r="D10" s="122"/>
      <c r="E10" s="123"/>
      <c r="F10" s="123"/>
      <c r="G10" s="124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9"/>
      <c r="T10" s="10"/>
      <c r="U10" s="2"/>
      <c r="V10" s="2"/>
      <c r="W10" s="4"/>
      <c r="X10" s="4"/>
      <c r="Y10" s="4"/>
      <c r="Z10" s="4"/>
      <c r="AA10" s="4"/>
      <c r="AB10" s="23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5"/>
    </row>
    <row r="11" spans="2:47" ht="6" customHeight="1" x14ac:dyDescent="0.1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</row>
    <row r="12" spans="2:47" ht="15" customHeight="1" thickBot="1" x14ac:dyDescent="0.2">
      <c r="B12" s="12"/>
      <c r="C12" s="55" t="s">
        <v>9</v>
      </c>
      <c r="D12" s="56"/>
      <c r="E12" s="56"/>
      <c r="F12" s="56"/>
      <c r="G12" s="56"/>
      <c r="H12" s="56"/>
      <c r="I12" s="56"/>
      <c r="J12" s="56"/>
      <c r="K12" s="56"/>
      <c r="L12" s="57"/>
      <c r="M12" s="55" t="s">
        <v>10</v>
      </c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7"/>
      <c r="Z12" s="55" t="s">
        <v>11</v>
      </c>
      <c r="AA12" s="56"/>
      <c r="AB12" s="56"/>
      <c r="AC12" s="56"/>
      <c r="AD12" s="57"/>
      <c r="AE12" s="55" t="s">
        <v>26</v>
      </c>
      <c r="AF12" s="57"/>
      <c r="AG12" s="55" t="s">
        <v>12</v>
      </c>
      <c r="AH12" s="56"/>
      <c r="AI12" s="56"/>
      <c r="AJ12" s="56"/>
      <c r="AK12" s="57"/>
      <c r="AL12" s="105" t="s">
        <v>13</v>
      </c>
      <c r="AM12" s="106"/>
      <c r="AN12" s="106"/>
      <c r="AO12" s="106"/>
      <c r="AP12" s="107"/>
    </row>
    <row r="13" spans="2:47" ht="13.5" customHeight="1" x14ac:dyDescent="0.15">
      <c r="B13" s="55">
        <v>1</v>
      </c>
      <c r="C13" s="108"/>
      <c r="D13" s="109"/>
      <c r="E13" s="109"/>
      <c r="F13" s="109"/>
      <c r="G13" s="109"/>
      <c r="H13" s="109"/>
      <c r="I13" s="109"/>
      <c r="J13" s="109"/>
      <c r="K13" s="109"/>
      <c r="L13" s="110"/>
      <c r="M13" s="95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7"/>
      <c r="Z13" s="83"/>
      <c r="AA13" s="84"/>
      <c r="AB13" s="84"/>
      <c r="AC13" s="84"/>
      <c r="AD13" s="85"/>
      <c r="AE13" s="79"/>
      <c r="AF13" s="80"/>
      <c r="AG13" s="70"/>
      <c r="AH13" s="71"/>
      <c r="AI13" s="71"/>
      <c r="AJ13" s="71"/>
      <c r="AK13" s="72"/>
      <c r="AL13" s="58">
        <f>TRUNC(ROUNDDOWN(Z13,3)*ROUNDDOWN(AG13,2))</f>
        <v>0</v>
      </c>
      <c r="AM13" s="58"/>
      <c r="AN13" s="58"/>
      <c r="AO13" s="58"/>
      <c r="AP13" s="59"/>
    </row>
    <row r="14" spans="2:47" ht="13.5" customHeight="1" thickBot="1" x14ac:dyDescent="0.2">
      <c r="B14" s="101"/>
      <c r="C14" s="111"/>
      <c r="D14" s="112"/>
      <c r="E14" s="112"/>
      <c r="F14" s="112"/>
      <c r="G14" s="112"/>
      <c r="H14" s="112"/>
      <c r="I14" s="112"/>
      <c r="J14" s="112"/>
      <c r="K14" s="112"/>
      <c r="L14" s="113"/>
      <c r="M14" s="92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4"/>
      <c r="Z14" s="86"/>
      <c r="AA14" s="87"/>
      <c r="AB14" s="87"/>
      <c r="AC14" s="87"/>
      <c r="AD14" s="88"/>
      <c r="AE14" s="81"/>
      <c r="AF14" s="82"/>
      <c r="AG14" s="73"/>
      <c r="AH14" s="74"/>
      <c r="AI14" s="74"/>
      <c r="AJ14" s="74"/>
      <c r="AK14" s="75"/>
      <c r="AL14" s="47"/>
      <c r="AM14" s="47"/>
      <c r="AN14" s="47"/>
      <c r="AO14" s="47"/>
      <c r="AP14" s="48"/>
    </row>
    <row r="15" spans="2:47" ht="13.5" customHeight="1" x14ac:dyDescent="0.15">
      <c r="B15" s="55">
        <v>2</v>
      </c>
      <c r="C15" s="108"/>
      <c r="D15" s="109"/>
      <c r="E15" s="109"/>
      <c r="F15" s="109"/>
      <c r="G15" s="109"/>
      <c r="H15" s="109"/>
      <c r="I15" s="109"/>
      <c r="J15" s="109"/>
      <c r="K15" s="109"/>
      <c r="L15" s="110"/>
      <c r="M15" s="95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7"/>
      <c r="Z15" s="83"/>
      <c r="AA15" s="84"/>
      <c r="AB15" s="84"/>
      <c r="AC15" s="84"/>
      <c r="AD15" s="85"/>
      <c r="AE15" s="79"/>
      <c r="AF15" s="80"/>
      <c r="AG15" s="70"/>
      <c r="AH15" s="71"/>
      <c r="AI15" s="71"/>
      <c r="AJ15" s="71"/>
      <c r="AK15" s="72"/>
      <c r="AL15" s="58">
        <f>TRUNC(ROUNDDOWN(Z15,3)*ROUNDDOWN(AG15,2))</f>
        <v>0</v>
      </c>
      <c r="AM15" s="58"/>
      <c r="AN15" s="58"/>
      <c r="AO15" s="58"/>
      <c r="AP15" s="59"/>
    </row>
    <row r="16" spans="2:47" ht="13.5" customHeight="1" thickBot="1" x14ac:dyDescent="0.2">
      <c r="B16" s="101"/>
      <c r="C16" s="111"/>
      <c r="D16" s="112"/>
      <c r="E16" s="112"/>
      <c r="F16" s="112"/>
      <c r="G16" s="112"/>
      <c r="H16" s="112"/>
      <c r="I16" s="112"/>
      <c r="J16" s="112"/>
      <c r="K16" s="112"/>
      <c r="L16" s="113"/>
      <c r="M16" s="92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4"/>
      <c r="Z16" s="86"/>
      <c r="AA16" s="87"/>
      <c r="AB16" s="87"/>
      <c r="AC16" s="87"/>
      <c r="AD16" s="88"/>
      <c r="AE16" s="81"/>
      <c r="AF16" s="82"/>
      <c r="AG16" s="73"/>
      <c r="AH16" s="74"/>
      <c r="AI16" s="74"/>
      <c r="AJ16" s="74"/>
      <c r="AK16" s="75"/>
      <c r="AL16" s="47"/>
      <c r="AM16" s="47"/>
      <c r="AN16" s="47"/>
      <c r="AO16" s="47"/>
      <c r="AP16" s="48"/>
    </row>
    <row r="17" spans="2:42" ht="13.5" customHeight="1" x14ac:dyDescent="0.15">
      <c r="B17" s="55">
        <v>3</v>
      </c>
      <c r="C17" s="108"/>
      <c r="D17" s="109"/>
      <c r="E17" s="109"/>
      <c r="F17" s="109"/>
      <c r="G17" s="109"/>
      <c r="H17" s="109"/>
      <c r="I17" s="109"/>
      <c r="J17" s="109"/>
      <c r="K17" s="109"/>
      <c r="L17" s="110"/>
      <c r="M17" s="95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7"/>
      <c r="Z17" s="83"/>
      <c r="AA17" s="84"/>
      <c r="AB17" s="84"/>
      <c r="AC17" s="84"/>
      <c r="AD17" s="85"/>
      <c r="AE17" s="79"/>
      <c r="AF17" s="80"/>
      <c r="AG17" s="70"/>
      <c r="AH17" s="71"/>
      <c r="AI17" s="71"/>
      <c r="AJ17" s="71"/>
      <c r="AK17" s="72"/>
      <c r="AL17" s="58">
        <f>TRUNC(ROUNDDOWN(Z17,3)*ROUNDDOWN(AG17,2))</f>
        <v>0</v>
      </c>
      <c r="AM17" s="58"/>
      <c r="AN17" s="58"/>
      <c r="AO17" s="58"/>
      <c r="AP17" s="59"/>
    </row>
    <row r="18" spans="2:42" ht="13.5" customHeight="1" thickBot="1" x14ac:dyDescent="0.2">
      <c r="B18" s="101"/>
      <c r="C18" s="111"/>
      <c r="D18" s="112"/>
      <c r="E18" s="112"/>
      <c r="F18" s="112"/>
      <c r="G18" s="112"/>
      <c r="H18" s="112"/>
      <c r="I18" s="112"/>
      <c r="J18" s="112"/>
      <c r="K18" s="112"/>
      <c r="L18" s="113"/>
      <c r="M18" s="92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4"/>
      <c r="Z18" s="86"/>
      <c r="AA18" s="87"/>
      <c r="AB18" s="87"/>
      <c r="AC18" s="87"/>
      <c r="AD18" s="88"/>
      <c r="AE18" s="81"/>
      <c r="AF18" s="82"/>
      <c r="AG18" s="73"/>
      <c r="AH18" s="74"/>
      <c r="AI18" s="74"/>
      <c r="AJ18" s="74"/>
      <c r="AK18" s="75"/>
      <c r="AL18" s="47"/>
      <c r="AM18" s="47"/>
      <c r="AN18" s="47"/>
      <c r="AO18" s="47"/>
      <c r="AP18" s="48"/>
    </row>
    <row r="19" spans="2:42" ht="13.5" customHeight="1" x14ac:dyDescent="0.15">
      <c r="B19" s="55">
        <v>4</v>
      </c>
      <c r="C19" s="108"/>
      <c r="D19" s="109"/>
      <c r="E19" s="109"/>
      <c r="F19" s="109"/>
      <c r="G19" s="109"/>
      <c r="H19" s="109"/>
      <c r="I19" s="109"/>
      <c r="J19" s="109"/>
      <c r="K19" s="109"/>
      <c r="L19" s="110"/>
      <c r="M19" s="95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7"/>
      <c r="Z19" s="83"/>
      <c r="AA19" s="84"/>
      <c r="AB19" s="84"/>
      <c r="AC19" s="84"/>
      <c r="AD19" s="85"/>
      <c r="AE19" s="79"/>
      <c r="AF19" s="80"/>
      <c r="AG19" s="70"/>
      <c r="AH19" s="71"/>
      <c r="AI19" s="71"/>
      <c r="AJ19" s="71"/>
      <c r="AK19" s="72"/>
      <c r="AL19" s="58">
        <f>TRUNC(ROUNDDOWN(Z19,3)*ROUNDDOWN(AG19,2))</f>
        <v>0</v>
      </c>
      <c r="AM19" s="58"/>
      <c r="AN19" s="58"/>
      <c r="AO19" s="58"/>
      <c r="AP19" s="59"/>
    </row>
    <row r="20" spans="2:42" ht="13.5" customHeight="1" thickBot="1" x14ac:dyDescent="0.2">
      <c r="B20" s="101"/>
      <c r="C20" s="111"/>
      <c r="D20" s="112"/>
      <c r="E20" s="112"/>
      <c r="F20" s="112"/>
      <c r="G20" s="112"/>
      <c r="H20" s="112"/>
      <c r="I20" s="112"/>
      <c r="J20" s="112"/>
      <c r="K20" s="112"/>
      <c r="L20" s="113"/>
      <c r="M20" s="92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4"/>
      <c r="Z20" s="86"/>
      <c r="AA20" s="87"/>
      <c r="AB20" s="87"/>
      <c r="AC20" s="87"/>
      <c r="AD20" s="88"/>
      <c r="AE20" s="81"/>
      <c r="AF20" s="82"/>
      <c r="AG20" s="73"/>
      <c r="AH20" s="74"/>
      <c r="AI20" s="74"/>
      <c r="AJ20" s="74"/>
      <c r="AK20" s="75"/>
      <c r="AL20" s="47"/>
      <c r="AM20" s="47"/>
      <c r="AN20" s="47"/>
      <c r="AO20" s="47"/>
      <c r="AP20" s="48"/>
    </row>
    <row r="21" spans="2:42" ht="13.5" customHeight="1" x14ac:dyDescent="0.15">
      <c r="B21" s="55">
        <v>5</v>
      </c>
      <c r="C21" s="108"/>
      <c r="D21" s="109"/>
      <c r="E21" s="109"/>
      <c r="F21" s="109"/>
      <c r="G21" s="109"/>
      <c r="H21" s="109"/>
      <c r="I21" s="109"/>
      <c r="J21" s="109"/>
      <c r="K21" s="109"/>
      <c r="L21" s="110"/>
      <c r="M21" s="95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7"/>
      <c r="Z21" s="83"/>
      <c r="AA21" s="84"/>
      <c r="AB21" s="84"/>
      <c r="AC21" s="84"/>
      <c r="AD21" s="85"/>
      <c r="AE21" s="79"/>
      <c r="AF21" s="80"/>
      <c r="AG21" s="70"/>
      <c r="AH21" s="71"/>
      <c r="AI21" s="71"/>
      <c r="AJ21" s="71"/>
      <c r="AK21" s="72"/>
      <c r="AL21" s="58">
        <f>TRUNC(ROUNDDOWN(Z21,3)*ROUNDDOWN(AG21,2))</f>
        <v>0</v>
      </c>
      <c r="AM21" s="58"/>
      <c r="AN21" s="58"/>
      <c r="AO21" s="58"/>
      <c r="AP21" s="59"/>
    </row>
    <row r="22" spans="2:42" ht="13.5" customHeight="1" thickBot="1" x14ac:dyDescent="0.2">
      <c r="B22" s="101"/>
      <c r="C22" s="111"/>
      <c r="D22" s="112"/>
      <c r="E22" s="112"/>
      <c r="F22" s="112"/>
      <c r="G22" s="112"/>
      <c r="H22" s="112"/>
      <c r="I22" s="112"/>
      <c r="J22" s="112"/>
      <c r="K22" s="112"/>
      <c r="L22" s="113"/>
      <c r="M22" s="92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4"/>
      <c r="Z22" s="86"/>
      <c r="AA22" s="87"/>
      <c r="AB22" s="87"/>
      <c r="AC22" s="87"/>
      <c r="AD22" s="88"/>
      <c r="AE22" s="81"/>
      <c r="AF22" s="82"/>
      <c r="AG22" s="73"/>
      <c r="AH22" s="74"/>
      <c r="AI22" s="74"/>
      <c r="AJ22" s="74"/>
      <c r="AK22" s="75"/>
      <c r="AL22" s="47"/>
      <c r="AM22" s="47"/>
      <c r="AN22" s="47"/>
      <c r="AO22" s="47"/>
      <c r="AP22" s="48"/>
    </row>
    <row r="23" spans="2:42" ht="13.5" customHeight="1" x14ac:dyDescent="0.15">
      <c r="B23" s="55">
        <v>6</v>
      </c>
      <c r="C23" s="108"/>
      <c r="D23" s="109"/>
      <c r="E23" s="109"/>
      <c r="F23" s="109"/>
      <c r="G23" s="109"/>
      <c r="H23" s="109"/>
      <c r="I23" s="109"/>
      <c r="J23" s="109"/>
      <c r="K23" s="109"/>
      <c r="L23" s="110"/>
      <c r="M23" s="95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7"/>
      <c r="Z23" s="83"/>
      <c r="AA23" s="84"/>
      <c r="AB23" s="84"/>
      <c r="AC23" s="84"/>
      <c r="AD23" s="85"/>
      <c r="AE23" s="79"/>
      <c r="AF23" s="80"/>
      <c r="AG23" s="70"/>
      <c r="AH23" s="71"/>
      <c r="AI23" s="71"/>
      <c r="AJ23" s="71"/>
      <c r="AK23" s="72"/>
      <c r="AL23" s="58">
        <f>TRUNC(ROUNDDOWN(Z23,3)*ROUNDDOWN(AG23,2))</f>
        <v>0</v>
      </c>
      <c r="AM23" s="58"/>
      <c r="AN23" s="58"/>
      <c r="AO23" s="58"/>
      <c r="AP23" s="59"/>
    </row>
    <row r="24" spans="2:42" ht="13.5" customHeight="1" thickBot="1" x14ac:dyDescent="0.2">
      <c r="B24" s="101"/>
      <c r="C24" s="111"/>
      <c r="D24" s="112"/>
      <c r="E24" s="112"/>
      <c r="F24" s="112"/>
      <c r="G24" s="112"/>
      <c r="H24" s="112"/>
      <c r="I24" s="112"/>
      <c r="J24" s="112"/>
      <c r="K24" s="112"/>
      <c r="L24" s="113"/>
      <c r="M24" s="92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4"/>
      <c r="Z24" s="86"/>
      <c r="AA24" s="87"/>
      <c r="AB24" s="87"/>
      <c r="AC24" s="87"/>
      <c r="AD24" s="88"/>
      <c r="AE24" s="81"/>
      <c r="AF24" s="82"/>
      <c r="AG24" s="73"/>
      <c r="AH24" s="74"/>
      <c r="AI24" s="74"/>
      <c r="AJ24" s="74"/>
      <c r="AK24" s="75"/>
      <c r="AL24" s="47"/>
      <c r="AM24" s="47"/>
      <c r="AN24" s="47"/>
      <c r="AO24" s="47"/>
      <c r="AP24" s="48"/>
    </row>
    <row r="25" spans="2:42" ht="13.5" customHeight="1" x14ac:dyDescent="0.15">
      <c r="B25" s="55">
        <v>7</v>
      </c>
      <c r="C25" s="108"/>
      <c r="D25" s="109"/>
      <c r="E25" s="109"/>
      <c r="F25" s="109"/>
      <c r="G25" s="109"/>
      <c r="H25" s="109"/>
      <c r="I25" s="109"/>
      <c r="J25" s="109"/>
      <c r="K25" s="109"/>
      <c r="L25" s="110"/>
      <c r="M25" s="95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7"/>
      <c r="Z25" s="83"/>
      <c r="AA25" s="84"/>
      <c r="AB25" s="84"/>
      <c r="AC25" s="84"/>
      <c r="AD25" s="85"/>
      <c r="AE25" s="79"/>
      <c r="AF25" s="80"/>
      <c r="AG25" s="70"/>
      <c r="AH25" s="71"/>
      <c r="AI25" s="71"/>
      <c r="AJ25" s="71"/>
      <c r="AK25" s="72"/>
      <c r="AL25" s="58">
        <f>TRUNC(ROUNDDOWN(Z25,3)*ROUNDDOWN(AG25,2))</f>
        <v>0</v>
      </c>
      <c r="AM25" s="58"/>
      <c r="AN25" s="58"/>
      <c r="AO25" s="58"/>
      <c r="AP25" s="59"/>
    </row>
    <row r="26" spans="2:42" ht="13.5" customHeight="1" thickBot="1" x14ac:dyDescent="0.2">
      <c r="B26" s="101"/>
      <c r="C26" s="111"/>
      <c r="D26" s="112"/>
      <c r="E26" s="112"/>
      <c r="F26" s="112"/>
      <c r="G26" s="112"/>
      <c r="H26" s="112"/>
      <c r="I26" s="112"/>
      <c r="J26" s="112"/>
      <c r="K26" s="112"/>
      <c r="L26" s="113"/>
      <c r="M26" s="92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4"/>
      <c r="Z26" s="86"/>
      <c r="AA26" s="87"/>
      <c r="AB26" s="87"/>
      <c r="AC26" s="87"/>
      <c r="AD26" s="88"/>
      <c r="AE26" s="81"/>
      <c r="AF26" s="82"/>
      <c r="AG26" s="73"/>
      <c r="AH26" s="74"/>
      <c r="AI26" s="74"/>
      <c r="AJ26" s="74"/>
      <c r="AK26" s="75"/>
      <c r="AL26" s="47"/>
      <c r="AM26" s="47"/>
      <c r="AN26" s="47"/>
      <c r="AO26" s="47"/>
      <c r="AP26" s="48"/>
    </row>
    <row r="27" spans="2:42" ht="13.5" customHeight="1" x14ac:dyDescent="0.15">
      <c r="B27" s="55">
        <v>8</v>
      </c>
      <c r="C27" s="108"/>
      <c r="D27" s="109"/>
      <c r="E27" s="109"/>
      <c r="F27" s="109"/>
      <c r="G27" s="109"/>
      <c r="H27" s="109"/>
      <c r="I27" s="109"/>
      <c r="J27" s="109"/>
      <c r="K27" s="109"/>
      <c r="L27" s="110"/>
      <c r="M27" s="95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7"/>
      <c r="Z27" s="83"/>
      <c r="AA27" s="84"/>
      <c r="AB27" s="84"/>
      <c r="AC27" s="84"/>
      <c r="AD27" s="85"/>
      <c r="AE27" s="79"/>
      <c r="AF27" s="80"/>
      <c r="AG27" s="70"/>
      <c r="AH27" s="71"/>
      <c r="AI27" s="71"/>
      <c r="AJ27" s="71"/>
      <c r="AK27" s="72"/>
      <c r="AL27" s="58">
        <f>TRUNC(ROUNDDOWN(Z27,3)*ROUNDDOWN(AG27,2))</f>
        <v>0</v>
      </c>
      <c r="AM27" s="58"/>
      <c r="AN27" s="58"/>
      <c r="AO27" s="58"/>
      <c r="AP27" s="59"/>
    </row>
    <row r="28" spans="2:42" ht="13.5" customHeight="1" thickBot="1" x14ac:dyDescent="0.2">
      <c r="B28" s="101"/>
      <c r="C28" s="111"/>
      <c r="D28" s="112"/>
      <c r="E28" s="112"/>
      <c r="F28" s="112"/>
      <c r="G28" s="112"/>
      <c r="H28" s="112"/>
      <c r="I28" s="112"/>
      <c r="J28" s="112"/>
      <c r="K28" s="112"/>
      <c r="L28" s="113"/>
      <c r="M28" s="92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4"/>
      <c r="Z28" s="86"/>
      <c r="AA28" s="87"/>
      <c r="AB28" s="87"/>
      <c r="AC28" s="87"/>
      <c r="AD28" s="88"/>
      <c r="AE28" s="81"/>
      <c r="AF28" s="82"/>
      <c r="AG28" s="73"/>
      <c r="AH28" s="74"/>
      <c r="AI28" s="74"/>
      <c r="AJ28" s="74"/>
      <c r="AK28" s="75"/>
      <c r="AL28" s="47"/>
      <c r="AM28" s="47"/>
      <c r="AN28" s="47"/>
      <c r="AO28" s="47"/>
      <c r="AP28" s="48"/>
    </row>
    <row r="29" spans="2:42" ht="13.5" customHeight="1" x14ac:dyDescent="0.15">
      <c r="B29" s="55">
        <v>9</v>
      </c>
      <c r="C29" s="108"/>
      <c r="D29" s="109"/>
      <c r="E29" s="109"/>
      <c r="F29" s="109"/>
      <c r="G29" s="109"/>
      <c r="H29" s="109"/>
      <c r="I29" s="109"/>
      <c r="J29" s="109"/>
      <c r="K29" s="109"/>
      <c r="L29" s="110"/>
      <c r="M29" s="95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7"/>
      <c r="Z29" s="83"/>
      <c r="AA29" s="84"/>
      <c r="AB29" s="84"/>
      <c r="AC29" s="84"/>
      <c r="AD29" s="85"/>
      <c r="AE29" s="79"/>
      <c r="AF29" s="80"/>
      <c r="AG29" s="70"/>
      <c r="AH29" s="71"/>
      <c r="AI29" s="71"/>
      <c r="AJ29" s="71"/>
      <c r="AK29" s="72"/>
      <c r="AL29" s="58">
        <f>TRUNC(ROUNDDOWN(Z29,3)*ROUNDDOWN(AG29,2))</f>
        <v>0</v>
      </c>
      <c r="AM29" s="58"/>
      <c r="AN29" s="58"/>
      <c r="AO29" s="58"/>
      <c r="AP29" s="59"/>
    </row>
    <row r="30" spans="2:42" ht="13.5" customHeight="1" thickBot="1" x14ac:dyDescent="0.2">
      <c r="B30" s="101"/>
      <c r="C30" s="130"/>
      <c r="D30" s="131"/>
      <c r="E30" s="131"/>
      <c r="F30" s="131"/>
      <c r="G30" s="131"/>
      <c r="H30" s="131"/>
      <c r="I30" s="131"/>
      <c r="J30" s="131"/>
      <c r="K30" s="131"/>
      <c r="L30" s="132"/>
      <c r="M30" s="98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100"/>
      <c r="Z30" s="89"/>
      <c r="AA30" s="90"/>
      <c r="AB30" s="90"/>
      <c r="AC30" s="90"/>
      <c r="AD30" s="91"/>
      <c r="AE30" s="103"/>
      <c r="AF30" s="104"/>
      <c r="AG30" s="76"/>
      <c r="AH30" s="77"/>
      <c r="AI30" s="77"/>
      <c r="AJ30" s="77"/>
      <c r="AK30" s="78"/>
      <c r="AL30" s="47"/>
      <c r="AM30" s="47"/>
      <c r="AN30" s="47"/>
      <c r="AO30" s="47"/>
      <c r="AP30" s="48"/>
    </row>
    <row r="31" spans="2:42" ht="13.5" customHeight="1" x14ac:dyDescent="0.15">
      <c r="B31" s="55">
        <v>10</v>
      </c>
      <c r="C31" s="108"/>
      <c r="D31" s="109"/>
      <c r="E31" s="109"/>
      <c r="F31" s="109"/>
      <c r="G31" s="109"/>
      <c r="H31" s="109"/>
      <c r="I31" s="109"/>
      <c r="J31" s="109"/>
      <c r="K31" s="109"/>
      <c r="L31" s="110"/>
      <c r="M31" s="95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7"/>
      <c r="Z31" s="83"/>
      <c r="AA31" s="84"/>
      <c r="AB31" s="84"/>
      <c r="AC31" s="84"/>
      <c r="AD31" s="85"/>
      <c r="AE31" s="79"/>
      <c r="AF31" s="80"/>
      <c r="AG31" s="70"/>
      <c r="AH31" s="71"/>
      <c r="AI31" s="71"/>
      <c r="AJ31" s="71"/>
      <c r="AK31" s="72"/>
      <c r="AL31" s="58">
        <f>TRUNC(ROUNDDOWN(Z31,3)*ROUNDDOWN(AG31,2))</f>
        <v>0</v>
      </c>
      <c r="AM31" s="58"/>
      <c r="AN31" s="58"/>
      <c r="AO31" s="58"/>
      <c r="AP31" s="59"/>
    </row>
    <row r="32" spans="2:42" ht="13.5" customHeight="1" thickBot="1" x14ac:dyDescent="0.2">
      <c r="B32" s="102"/>
      <c r="C32" s="111"/>
      <c r="D32" s="112"/>
      <c r="E32" s="112"/>
      <c r="F32" s="112"/>
      <c r="G32" s="112"/>
      <c r="H32" s="112"/>
      <c r="I32" s="112"/>
      <c r="J32" s="112"/>
      <c r="K32" s="112"/>
      <c r="L32" s="113"/>
      <c r="M32" s="92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4"/>
      <c r="Z32" s="86"/>
      <c r="AA32" s="87"/>
      <c r="AB32" s="87"/>
      <c r="AC32" s="87"/>
      <c r="AD32" s="88"/>
      <c r="AE32" s="81"/>
      <c r="AF32" s="82"/>
      <c r="AG32" s="73"/>
      <c r="AH32" s="74"/>
      <c r="AI32" s="74"/>
      <c r="AJ32" s="74"/>
      <c r="AK32" s="75"/>
      <c r="AL32" s="47"/>
      <c r="AM32" s="47"/>
      <c r="AN32" s="47"/>
      <c r="AO32" s="47"/>
      <c r="AP32" s="48"/>
    </row>
    <row r="33" spans="2:42" ht="13.5" customHeight="1" x14ac:dyDescent="0.15">
      <c r="B33" s="60" t="s">
        <v>14</v>
      </c>
      <c r="C33" s="61"/>
      <c r="D33" s="61"/>
      <c r="E33" s="64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6"/>
      <c r="Q33" s="4"/>
      <c r="R33" s="1" t="s">
        <v>17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9" t="s">
        <v>13</v>
      </c>
      <c r="AH33" s="50"/>
      <c r="AI33" s="50"/>
      <c r="AJ33" s="50"/>
      <c r="AK33" s="51"/>
      <c r="AL33" s="58">
        <f>SUM(AL13:AP32)</f>
        <v>0</v>
      </c>
      <c r="AM33" s="58"/>
      <c r="AN33" s="58"/>
      <c r="AO33" s="58"/>
      <c r="AP33" s="59"/>
    </row>
    <row r="34" spans="2:42" ht="13.5" customHeight="1" x14ac:dyDescent="0.15">
      <c r="B34" s="62"/>
      <c r="C34" s="63"/>
      <c r="D34" s="63"/>
      <c r="E34" s="67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9"/>
      <c r="Q34" s="4"/>
      <c r="R34" s="1" t="s">
        <v>18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52"/>
      <c r="AH34" s="53"/>
      <c r="AI34" s="53"/>
      <c r="AJ34" s="53"/>
      <c r="AK34" s="54"/>
      <c r="AL34" s="45"/>
      <c r="AM34" s="45"/>
      <c r="AN34" s="45"/>
      <c r="AO34" s="45"/>
      <c r="AP34" s="46"/>
    </row>
    <row r="35" spans="2:42" ht="13.5" customHeight="1" x14ac:dyDescent="0.15">
      <c r="B35" s="4" t="s">
        <v>16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1" t="s">
        <v>19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55" t="str">
        <f>CONCATENATE("消費税額等(", 設定値!$B$2, "%)")</f>
        <v>消費税額等(8%)</v>
      </c>
      <c r="AH35" s="56"/>
      <c r="AI35" s="56"/>
      <c r="AJ35" s="56"/>
      <c r="AK35" s="56"/>
      <c r="AL35" s="39">
        <f>INT(AL33*CONCATENATE(設定値!$B$2, "%"))</f>
        <v>0</v>
      </c>
      <c r="AM35" s="40"/>
      <c r="AN35" s="40"/>
      <c r="AO35" s="40"/>
      <c r="AP35" s="41"/>
    </row>
    <row r="36" spans="2:42" ht="13.5" customHeight="1" x14ac:dyDescent="0.15">
      <c r="B36" s="32" t="s">
        <v>28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"/>
      <c r="O36" s="4"/>
      <c r="P36" s="4"/>
      <c r="Q36" s="4"/>
      <c r="R36" s="1" t="s">
        <v>20</v>
      </c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52"/>
      <c r="AH36" s="53"/>
      <c r="AI36" s="53"/>
      <c r="AJ36" s="53"/>
      <c r="AK36" s="53"/>
      <c r="AL36" s="42"/>
      <c r="AM36" s="43"/>
      <c r="AN36" s="43"/>
      <c r="AO36" s="43"/>
      <c r="AP36" s="44"/>
    </row>
    <row r="37" spans="2:42" ht="13.5" customHeight="1" x14ac:dyDescent="0.15">
      <c r="B37" s="37"/>
      <c r="C37" s="27"/>
      <c r="D37" s="27"/>
      <c r="E37" s="27"/>
      <c r="F37" s="27"/>
      <c r="G37" s="27"/>
      <c r="H37" s="27"/>
      <c r="I37" s="35" t="s">
        <v>22</v>
      </c>
      <c r="J37" s="37"/>
      <c r="K37" s="27"/>
      <c r="L37" s="27"/>
      <c r="M37" s="29"/>
      <c r="N37" s="13"/>
      <c r="O37" s="4"/>
      <c r="P37" s="4"/>
      <c r="Q37" s="4"/>
      <c r="R37" s="1" t="s">
        <v>21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55" t="s">
        <v>15</v>
      </c>
      <c r="AH37" s="56"/>
      <c r="AI37" s="56"/>
      <c r="AJ37" s="56"/>
      <c r="AK37" s="57"/>
      <c r="AL37" s="45">
        <f>AL33+AL35</f>
        <v>0</v>
      </c>
      <c r="AM37" s="45"/>
      <c r="AN37" s="45"/>
      <c r="AO37" s="45"/>
      <c r="AP37" s="46"/>
    </row>
    <row r="38" spans="2:42" ht="13.5" customHeight="1" x14ac:dyDescent="0.15">
      <c r="B38" s="38"/>
      <c r="C38" s="28"/>
      <c r="D38" s="28"/>
      <c r="E38" s="28"/>
      <c r="F38" s="28"/>
      <c r="G38" s="28"/>
      <c r="H38" s="28"/>
      <c r="I38" s="36"/>
      <c r="J38" s="38"/>
      <c r="K38" s="28"/>
      <c r="L38" s="28"/>
      <c r="M38" s="30"/>
      <c r="N38" s="13"/>
      <c r="O38" s="4"/>
      <c r="P38" s="4"/>
      <c r="Q38" s="4"/>
      <c r="R38" s="1" t="s">
        <v>27</v>
      </c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52"/>
      <c r="AH38" s="53"/>
      <c r="AI38" s="53"/>
      <c r="AJ38" s="53"/>
      <c r="AK38" s="54"/>
      <c r="AL38" s="47"/>
      <c r="AM38" s="47"/>
      <c r="AN38" s="47"/>
      <c r="AO38" s="47"/>
      <c r="AP38" s="48"/>
    </row>
    <row r="39" spans="2:42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1" t="s">
        <v>33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2:42" x14ac:dyDescent="0.1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1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2:42" x14ac:dyDescent="0.15">
      <c r="C41" s="3" t="s">
        <v>34</v>
      </c>
    </row>
    <row r="42" spans="2:42" x14ac:dyDescent="0.15">
      <c r="C42" s="14"/>
      <c r="D42" s="15"/>
      <c r="E42" s="3" t="s">
        <v>30</v>
      </c>
    </row>
    <row r="43" spans="2:42" x14ac:dyDescent="0.15">
      <c r="C43" s="16"/>
      <c r="D43" s="17"/>
      <c r="E43" s="3" t="s">
        <v>31</v>
      </c>
    </row>
  </sheetData>
  <sheetProtection algorithmName="SHA-512" hashValue="3R/WVl6W14qzlgtepuhsSYHqUiWj+plwhlH3TkO1fSsK0SFN4AD/1KQb87RUlh98WeJ5469BT1AcVejQ0wJ1MA==" saltValue="1cYmWLPasYoUFwh0YUq74Q==" spinCount="100000" sheet="1" objects="1" scenarios="1"/>
  <protectedRanges>
    <protectedRange sqref="AG13:AK32" name="単価"/>
    <protectedRange sqref="Z13:AD32" name="数量"/>
    <protectedRange sqref="AE3:AH3 AL3:AO3" name="取引先コード"/>
    <protectedRange sqref="D9:S9" name="製造元"/>
    <protectedRange sqref="D7:G7" name="支払条件"/>
    <protectedRange sqref="Q4:S4" name="工事番号"/>
    <protectedRange sqref="D4:G4" name="検収年月"/>
    <protectedRange sqref="J4 Q4 U2 D4:D5 D7 H8:H10 D9:D10 C13:AK32 E33 AL35 AE3 AL3" name="名称"/>
    <protectedRange sqref="U2:W2" name="注文区分"/>
    <protectedRange sqref="J4:L4" name="元帳"/>
    <protectedRange sqref="D5:S6" name="工事名"/>
    <protectedRange sqref="H8:S8" name="共進会及び協力会"/>
    <protectedRange sqref="D10:S10" name="商社"/>
    <protectedRange sqref="AB4:AP10 AP3" name="押印欄"/>
    <protectedRange sqref="M13:Y32" name="規格"/>
    <protectedRange sqref="AE13:AF32" name="単位"/>
    <protectedRange sqref="E33:P34" name="摘要"/>
  </protectedRanges>
  <mergeCells count="132">
    <mergeCell ref="AB3:AD3"/>
    <mergeCell ref="AE3:AH3"/>
    <mergeCell ref="AI3:AK3"/>
    <mergeCell ref="AL3:AP3"/>
    <mergeCell ref="U2:W2"/>
    <mergeCell ref="C29:L30"/>
    <mergeCell ref="C31:L32"/>
    <mergeCell ref="M24:Y24"/>
    <mergeCell ref="M25:Y25"/>
    <mergeCell ref="D9:G9"/>
    <mergeCell ref="B8:G8"/>
    <mergeCell ref="D7:G7"/>
    <mergeCell ref="D4:G4"/>
    <mergeCell ref="D5:S6"/>
    <mergeCell ref="H7:S7"/>
    <mergeCell ref="H8:S8"/>
    <mergeCell ref="H9:S9"/>
    <mergeCell ref="B4:C4"/>
    <mergeCell ref="B5:C6"/>
    <mergeCell ref="B7:C7"/>
    <mergeCell ref="B9:C9"/>
    <mergeCell ref="H4:I4"/>
    <mergeCell ref="J4:L4"/>
    <mergeCell ref="M4:P4"/>
    <mergeCell ref="Q4:S4"/>
    <mergeCell ref="C12:L12"/>
    <mergeCell ref="C17:L18"/>
    <mergeCell ref="C19:L20"/>
    <mergeCell ref="C21:L22"/>
    <mergeCell ref="C23:L24"/>
    <mergeCell ref="H10:S10"/>
    <mergeCell ref="B13:B14"/>
    <mergeCell ref="B15:B16"/>
    <mergeCell ref="B17:B18"/>
    <mergeCell ref="B19:B20"/>
    <mergeCell ref="B21:B22"/>
    <mergeCell ref="M12:Y12"/>
    <mergeCell ref="M19:Y19"/>
    <mergeCell ref="M20:Y20"/>
    <mergeCell ref="M21:Y21"/>
    <mergeCell ref="B10:C10"/>
    <mergeCell ref="D10:G10"/>
    <mergeCell ref="Z12:AD12"/>
    <mergeCell ref="AE12:AF12"/>
    <mergeCell ref="AG12:AK12"/>
    <mergeCell ref="AL12:AP12"/>
    <mergeCell ref="C13:L14"/>
    <mergeCell ref="C15:L16"/>
    <mergeCell ref="B23:B24"/>
    <mergeCell ref="B25:B26"/>
    <mergeCell ref="B27:B28"/>
    <mergeCell ref="C25:L26"/>
    <mergeCell ref="C27:L28"/>
    <mergeCell ref="M13:Y13"/>
    <mergeCell ref="M14:Y14"/>
    <mergeCell ref="M15:Y15"/>
    <mergeCell ref="M16:Y16"/>
    <mergeCell ref="M17:Y17"/>
    <mergeCell ref="M18:Y18"/>
    <mergeCell ref="Z13:AD14"/>
    <mergeCell ref="Z15:AD16"/>
    <mergeCell ref="Z17:AD18"/>
    <mergeCell ref="Z19:AD20"/>
    <mergeCell ref="Z21:AD22"/>
    <mergeCell ref="M22:Y22"/>
    <mergeCell ref="M23:Y23"/>
    <mergeCell ref="AL13:AP14"/>
    <mergeCell ref="AL15:AP16"/>
    <mergeCell ref="AL17:AP18"/>
    <mergeCell ref="AL19:AP20"/>
    <mergeCell ref="AL21:AP22"/>
    <mergeCell ref="AE23:AF24"/>
    <mergeCell ref="AE25:AF26"/>
    <mergeCell ref="AE27:AF28"/>
    <mergeCell ref="AE29:AF30"/>
    <mergeCell ref="AG13:AK14"/>
    <mergeCell ref="AG15:AK16"/>
    <mergeCell ref="AG17:AK18"/>
    <mergeCell ref="AG19:AK20"/>
    <mergeCell ref="AG21:AK22"/>
    <mergeCell ref="AE13:AF14"/>
    <mergeCell ref="AE15:AF16"/>
    <mergeCell ref="AE17:AF18"/>
    <mergeCell ref="AE19:AF20"/>
    <mergeCell ref="AE21:AF22"/>
    <mergeCell ref="AL27:AP28"/>
    <mergeCell ref="AL29:AP30"/>
    <mergeCell ref="M28:Y28"/>
    <mergeCell ref="M29:Y29"/>
    <mergeCell ref="M30:Y30"/>
    <mergeCell ref="M31:Y31"/>
    <mergeCell ref="M32:Y32"/>
    <mergeCell ref="M26:Y26"/>
    <mergeCell ref="M27:Y27"/>
    <mergeCell ref="B29:B30"/>
    <mergeCell ref="B31:B32"/>
    <mergeCell ref="AL33:AP34"/>
    <mergeCell ref="AG23:AK24"/>
    <mergeCell ref="AG25:AK26"/>
    <mergeCell ref="AG27:AK28"/>
    <mergeCell ref="AG29:AK30"/>
    <mergeCell ref="AG31:AK32"/>
    <mergeCell ref="AE31:AF32"/>
    <mergeCell ref="Z23:AD24"/>
    <mergeCell ref="Z25:AD26"/>
    <mergeCell ref="Z27:AD28"/>
    <mergeCell ref="Z29:AD30"/>
    <mergeCell ref="Z31:AD32"/>
    <mergeCell ref="L37:L38"/>
    <mergeCell ref="M37:M38"/>
    <mergeCell ref="B1:AP1"/>
    <mergeCell ref="B36:M36"/>
    <mergeCell ref="F37:F38"/>
    <mergeCell ref="G37:G38"/>
    <mergeCell ref="H37:H38"/>
    <mergeCell ref="I37:I38"/>
    <mergeCell ref="J37:J38"/>
    <mergeCell ref="K37:K38"/>
    <mergeCell ref="AL35:AP36"/>
    <mergeCell ref="AL37:AP38"/>
    <mergeCell ref="AG33:AK34"/>
    <mergeCell ref="AG35:AK36"/>
    <mergeCell ref="AG37:AK38"/>
    <mergeCell ref="B37:B38"/>
    <mergeCell ref="C37:C38"/>
    <mergeCell ref="D37:D38"/>
    <mergeCell ref="E37:E38"/>
    <mergeCell ref="AL23:AP24"/>
    <mergeCell ref="AL25:AP26"/>
    <mergeCell ref="AL31:AP32"/>
    <mergeCell ref="B33:D34"/>
    <mergeCell ref="E33:P34"/>
  </mergeCells>
  <phoneticPr fontId="2"/>
  <dataValidations count="3">
    <dataValidation type="list" allowBlank="1" showInputMessage="1" showErrorMessage="1" sqref="J4:L4" xr:uid="{00000000-0002-0000-0000-000000000000}">
      <formula1>"1010,1074,1088"</formula1>
    </dataValidation>
    <dataValidation type="list" allowBlank="1" showInputMessage="1" showErrorMessage="1" sqref="H8:S8" xr:uid="{00000000-0002-0000-0000-000001000000}">
      <formula1>"1.加 入,2.非加入,3.共進会のみ加入,4.協力会のみ加入"</formula1>
    </dataValidation>
    <dataValidation type="list" allowBlank="1" showInputMessage="1" showErrorMessage="1" sqref="U2:W2" xr:uid="{00000000-0002-0000-0000-000002000000}">
      <formula1>"物品売買,賃貸借"</formula1>
    </dataValidation>
  </dataValidations>
  <printOptions horizontalCentered="1"/>
  <pageMargins left="0.23622047244094491" right="0.23622047244094491" top="0.70866141732283472" bottom="0.19685039370078741" header="0.31496062992125984" footer="0.31496062992125984"/>
  <pageSetup paperSize="9" orientation="landscape" blackAndWhite="1" r:id="rId1"/>
  <headerFooter>
    <oddFooter>&amp;R&amp;"ＭＳ 明朝,標準"&amp;8 2023/4/1 Ver1.2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"/>
  <sheetViews>
    <sheetView workbookViewId="0">
      <selection activeCell="B3" sqref="B3"/>
    </sheetView>
  </sheetViews>
  <sheetFormatPr defaultRowHeight="12" x14ac:dyDescent="0.15"/>
  <sheetData>
    <row r="2" spans="1:2" x14ac:dyDescent="0.15">
      <c r="A2" t="s">
        <v>29</v>
      </c>
      <c r="B2">
        <v>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請求書</vt:lpstr>
      <vt:lpstr>設定値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2023-03-17T02:52:18Z</cp:lastPrinted>
  <dcterms:created xsi:type="dcterms:W3CDTF">2017-10-30T09:29:05Z</dcterms:created>
  <dcterms:modified xsi:type="dcterms:W3CDTF">2023-03-17T02:52:40Z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検収年月">
    <vt:lpwstr>D4</vt:lpwstr>
  </property>
  <property fmtid="{D5CDD505-2E9C-101B-9397-08002B2CF9AE}" pid="3" name="工事番号">
    <vt:lpwstr>Q4</vt:lpwstr>
  </property>
  <property fmtid="{D5CDD505-2E9C-101B-9397-08002B2CF9AE}" pid="4" name="元帳">
    <vt:lpwstr>J4</vt:lpwstr>
  </property>
  <property fmtid="{D5CDD505-2E9C-101B-9397-08002B2CF9AE}" pid="5" name="内訳">
    <vt:lpwstr>U2</vt:lpwstr>
  </property>
  <property fmtid="{D5CDD505-2E9C-101B-9397-08002B2CF9AE}" pid="6" name="支払条件">
    <vt:lpwstr>D7</vt:lpwstr>
  </property>
  <property fmtid="{D5CDD505-2E9C-101B-9397-08002B2CF9AE}" pid="7" name="共進会及び協力会">
    <vt:lpwstr>H8</vt:lpwstr>
  </property>
  <property fmtid="{D5CDD505-2E9C-101B-9397-08002B2CF9AE}" pid="8" name="製造元コード">
    <vt:lpwstr>D9</vt:lpwstr>
  </property>
  <property fmtid="{D5CDD505-2E9C-101B-9397-08002B2CF9AE}" pid="9" name="製造元">
    <vt:lpwstr>H9</vt:lpwstr>
  </property>
  <property fmtid="{D5CDD505-2E9C-101B-9397-08002B2CF9AE}" pid="10" name="１次商社コード">
    <vt:lpwstr>D10</vt:lpwstr>
  </property>
  <property fmtid="{D5CDD505-2E9C-101B-9397-08002B2CF9AE}" pid="11" name="１次商社">
    <vt:lpwstr>H10</vt:lpwstr>
  </property>
  <property fmtid="{D5CDD505-2E9C-101B-9397-08002B2CF9AE}" pid="12" name="取引先コード">
    <vt:lpwstr>AE3</vt:lpwstr>
  </property>
  <property fmtid="{D5CDD505-2E9C-101B-9397-08002B2CF9AE}" pid="13" name="摘要">
    <vt:lpwstr>E33</vt:lpwstr>
  </property>
  <property fmtid="{D5CDD505-2E9C-101B-9397-08002B2CF9AE}" pid="14" name="税抜金額の合計">
    <vt:lpwstr>AL33</vt:lpwstr>
  </property>
  <property fmtid="{D5CDD505-2E9C-101B-9397-08002B2CF9AE}" pid="15" name="消費税額">
    <vt:lpwstr>AL35</vt:lpwstr>
  </property>
  <property fmtid="{D5CDD505-2E9C-101B-9397-08002B2CF9AE}" pid="16" name="支払金額">
    <vt:lpwstr>AL37</vt:lpwstr>
  </property>
  <property fmtid="{D5CDD505-2E9C-101B-9397-08002B2CF9AE}" pid="17" name="[明細]名称">
    <vt:lpwstr>C13</vt:lpwstr>
  </property>
  <property fmtid="{D5CDD505-2E9C-101B-9397-08002B2CF9AE}" pid="18" name="[明細]規格">
    <vt:lpwstr>M13</vt:lpwstr>
  </property>
  <property fmtid="{D5CDD505-2E9C-101B-9397-08002B2CF9AE}" pid="19" name="[明細]備考">
    <vt:lpwstr>M14</vt:lpwstr>
  </property>
  <property fmtid="{D5CDD505-2E9C-101B-9397-08002B2CF9AE}" pid="20" name="[明細]数量">
    <vt:lpwstr>Z13</vt:lpwstr>
  </property>
  <property fmtid="{D5CDD505-2E9C-101B-9397-08002B2CF9AE}" pid="21" name="[明細]単位">
    <vt:lpwstr>AE13</vt:lpwstr>
  </property>
  <property fmtid="{D5CDD505-2E9C-101B-9397-08002B2CF9AE}" pid="22" name="[明細]単価">
    <vt:lpwstr>AG13</vt:lpwstr>
  </property>
  <property fmtid="{D5CDD505-2E9C-101B-9397-08002B2CF9AE}" pid="23" name="[明細]税抜金額">
    <vt:lpwstr>AL13</vt:lpwstr>
  </property>
  <property fmtid="{D5CDD505-2E9C-101B-9397-08002B2CF9AE}" pid="24" name="[明細]明細数">
    <vt:lpwstr>10</vt:lpwstr>
  </property>
  <property fmtid="{D5CDD505-2E9C-101B-9397-08002B2CF9AE}" pid="25" name="[明細]１明細の行数">
    <vt:lpwstr>2</vt:lpwstr>
  </property>
  <property fmtid="{D5CDD505-2E9C-101B-9397-08002B2CF9AE}" pid="26" name="登録番号">
    <vt:lpwstr>AL3</vt:lpwstr>
  </property>
</Properties>
</file>